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0814885D-6792-4AA3-9989-C03DE855F7F3}" xr6:coauthVersionLast="45" xr6:coauthVersionMax="45" xr10:uidLastSave="{00000000-0000-0000-0000-000000000000}"/>
  <bookViews>
    <workbookView xWindow="-108" yWindow="-108" windowWidth="23256" windowHeight="12576" xr2:uid="{0E665DB7-7C2D-42C6-8DE9-5327C52FBD53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D19" i="1" s="1"/>
  <c r="G19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C7" i="1"/>
  <c r="B7" i="1"/>
  <c r="D6" i="1"/>
  <c r="G6" i="1" s="1"/>
  <c r="D5" i="1"/>
  <c r="G5" i="1" s="1"/>
  <c r="G4" i="1" s="1"/>
  <c r="F4" i="1"/>
  <c r="F27" i="1" s="1"/>
  <c r="C4" i="1"/>
  <c r="B4" i="1"/>
  <c r="B27" i="1" l="1"/>
  <c r="C27" i="1"/>
  <c r="D7" i="1"/>
  <c r="D4" i="1" s="1"/>
  <c r="G21" i="1"/>
  <c r="D23" i="1"/>
  <c r="G23" i="1" s="1"/>
  <c r="G16" i="1" s="1"/>
  <c r="G27" i="1" s="1"/>
  <c r="D16" i="1" l="1"/>
  <c r="D27" i="1" s="1"/>
</calcChain>
</file>

<file path=xl/sharedStrings.xml><?xml version="1.0" encoding="utf-8"?>
<sst xmlns="http://schemas.openxmlformats.org/spreadsheetml/2006/main" count="32" uniqueCount="22">
  <si>
    <t>UNIVERSIDAD POLITECNICA DE JUVENTINO ROSAS
Estado Analítico del Ejercicio del Presupuesto de Egresos Detallado - LDF
Clasificación de Servicios Personales por Categoría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</si>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</sst>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2589-3BC1-446B-AB86-D1AD57E6EADC}">
  <dimension ref="A1:G28"/>
  <sheetViews>
    <sheetView showGridLines="0" tabSelected="1" workbookViewId="0">
      <selection activeCell="A31" sqref="A31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32150473.120000001</v>
      </c>
      <c r="C4" s="12">
        <f t="shared" ref="C4:G4" si="0">C5+C6+C7+C10+C11+C14</f>
        <v>178804.42</v>
      </c>
      <c r="D4" s="12">
        <f t="shared" si="0"/>
        <v>32329277.540000003</v>
      </c>
      <c r="E4" s="12">
        <f t="shared" si="0"/>
        <v>10300568.630000001</v>
      </c>
      <c r="F4" s="12">
        <f t="shared" si="0"/>
        <v>10300568.630000001</v>
      </c>
      <c r="G4" s="12">
        <f t="shared" si="0"/>
        <v>22028708.910000004</v>
      </c>
    </row>
    <row r="5" spans="1:7" x14ac:dyDescent="0.2">
      <c r="A5" s="13" t="s">
        <v>10</v>
      </c>
      <c r="B5" s="14">
        <v>32150473.120000001</v>
      </c>
      <c r="C5" s="14">
        <v>178804.42</v>
      </c>
      <c r="D5" s="15">
        <f>B5+C5</f>
        <v>32329277.540000003</v>
      </c>
      <c r="E5" s="14">
        <v>10300568.630000001</v>
      </c>
      <c r="F5" s="14">
        <v>10300568.630000001</v>
      </c>
      <c r="G5" s="15">
        <f>D5-E5</f>
        <v>22028708.910000004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9290275.8499999996</v>
      </c>
      <c r="D16" s="15">
        <f t="shared" si="6"/>
        <v>9290275.8499999996</v>
      </c>
      <c r="E16" s="15">
        <f t="shared" si="6"/>
        <v>0</v>
      </c>
      <c r="F16" s="15">
        <f t="shared" si="6"/>
        <v>0</v>
      </c>
      <c r="G16" s="15">
        <f t="shared" si="6"/>
        <v>9290275.8499999996</v>
      </c>
    </row>
    <row r="17" spans="1:7" x14ac:dyDescent="0.2">
      <c r="A17" s="13" t="s">
        <v>10</v>
      </c>
      <c r="B17" s="14">
        <v>0</v>
      </c>
      <c r="C17" s="14">
        <v>9290275.8499999996</v>
      </c>
      <c r="D17" s="15">
        <f t="shared" ref="D17:D18" si="7">B17+C17</f>
        <v>9290275.8499999996</v>
      </c>
      <c r="E17" s="14">
        <v>0</v>
      </c>
      <c r="F17" s="14">
        <v>0</v>
      </c>
      <c r="G17" s="15">
        <f t="shared" ref="G17:G26" si="8">D17-E17</f>
        <v>9290275.8499999996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32150473.120000001</v>
      </c>
      <c r="C27" s="15">
        <f t="shared" ref="C27:G27" si="13">C4+C16</f>
        <v>9469080.2699999996</v>
      </c>
      <c r="D27" s="15">
        <f t="shared" si="13"/>
        <v>41619553.390000001</v>
      </c>
      <c r="E27" s="15">
        <f t="shared" si="13"/>
        <v>10300568.630000001</v>
      </c>
      <c r="F27" s="15">
        <f t="shared" si="13"/>
        <v>10300568.630000001</v>
      </c>
      <c r="G27" s="15">
        <f t="shared" si="13"/>
        <v>31318984.760000005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2020-04-30T21:33:14Z</dcterms:created>
  <dcterms:modified xsi:type="dcterms:W3CDTF">2020-04-30T21:34:19Z</dcterms:modified>
</cp:coreProperties>
</file>